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s.antonova\Desktop\от Дины на годовые\"/>
    </mc:Choice>
  </mc:AlternateContent>
  <bookViews>
    <workbookView xWindow="0" yWindow="0" windowWidth="28800" windowHeight="11130"/>
  </bookViews>
  <sheets>
    <sheet name="Менделеева 156" sheetId="4" r:id="rId1"/>
  </sheets>
  <calcPr calcId="162913"/>
</workbook>
</file>

<file path=xl/calcChain.xml><?xml version="1.0" encoding="utf-8"?>
<calcChain xmlns="http://schemas.openxmlformats.org/spreadsheetml/2006/main">
  <c r="D35" i="4" l="1"/>
  <c r="D21" i="4" l="1"/>
  <c r="D4" i="4"/>
</calcChain>
</file>

<file path=xl/sharedStrings.xml><?xml version="1.0" encoding="utf-8"?>
<sst xmlns="http://schemas.openxmlformats.org/spreadsheetml/2006/main" count="112" uniqueCount="77">
  <si>
    <t>№</t>
  </si>
  <si>
    <r>
      <rPr>
        <b/>
        <sz val="9"/>
        <color theme="1"/>
        <rFont val="Times New Roman"/>
        <charset val="204"/>
      </rPr>
      <t>Наименование услуги</t>
    </r>
    <r>
      <rPr>
        <sz val="10"/>
        <color theme="1"/>
        <rFont val="Times New Roman"/>
        <charset val="204"/>
      </rPr>
      <t xml:space="preserve"> </t>
    </r>
    <r>
      <rPr>
        <b/>
        <sz val="9"/>
        <color theme="1"/>
        <rFont val="Times New Roman"/>
        <charset val="204"/>
      </rPr>
      <t>по содержанию жилого/нежилого помещения</t>
    </r>
  </si>
  <si>
    <t>Ед. измерения</t>
  </si>
  <si>
    <t>Тариф (порядок определения стоимости) работ, услуг, руб.</t>
  </si>
  <si>
    <t>п/п</t>
  </si>
  <si>
    <t>1.</t>
  </si>
  <si>
    <r>
      <rPr>
        <sz val="11"/>
        <color theme="1"/>
        <rFont val="Times New Roman"/>
        <charset val="204"/>
      </rPr>
      <t>Тариф, действующий на момент оказания услуг/работ по управлению многоквартирным домом, по содержанию и текущему ремонту общего имущества, принятый уполномоченным органом местного самоуправления, включающий услуги/работы в соответствии с Постановлением Правительства РФ №290</t>
    </r>
    <r>
      <rPr>
        <sz val="14"/>
        <color theme="1"/>
        <rFont val="Times New Roman"/>
        <charset val="204"/>
      </rPr>
      <t>:</t>
    </r>
  </si>
  <si>
    <t>.1.1</t>
  </si>
  <si>
    <t>Управление жилым фондом</t>
  </si>
  <si>
    <t>руб./кв.м.</t>
  </si>
  <si>
    <t>.1.2</t>
  </si>
  <si>
    <t>Обеспечение устранение аварий</t>
  </si>
  <si>
    <t>.1.3</t>
  </si>
  <si>
    <t>Дератизация</t>
  </si>
  <si>
    <t>.1.4</t>
  </si>
  <si>
    <t>Уборка мест общего пользования</t>
  </si>
  <si>
    <t>.1.5</t>
  </si>
  <si>
    <t>Уборка придомовой территории</t>
  </si>
  <si>
    <t>.1.6</t>
  </si>
  <si>
    <t>Работы по организации мест накопления отработанных ртутьсодержащих ламп и их передача в специализированные организации</t>
  </si>
  <si>
    <t>.1.7</t>
  </si>
  <si>
    <t>Техническое обслуживание и ремонт строительных конструкций жилого здания</t>
  </si>
  <si>
    <t>.1.8</t>
  </si>
  <si>
    <t>Техническое обслуживание и текущий ремонт внутридомовых систем водоснабжения и канализации, оборудованных коллективными (общедомовыми) приборами учета холодной воды, индивидуальными тепловыми пунктами и повысительными насосными станциями</t>
  </si>
  <si>
    <t>.1.9</t>
  </si>
  <si>
    <t>Техническое обслуживание и текущий ремонт внутридомовых систем  центрального отопления, оборудованных коллективными (общедомовыми) приборами учета тепловой энергии и системами автоматического регулирования расхода тепла</t>
  </si>
  <si>
    <t>.1.10</t>
  </si>
  <si>
    <t>Техническое обслуживание и текущий ремонт внутридомовых сетей электроснабжения и электрооборудования</t>
  </si>
  <si>
    <t>.1.11</t>
  </si>
  <si>
    <t>Техническое обслуживание и текущий ремонт систем автоматической пожарной сигнализации внутреннего противопожарного водопровода;</t>
  </si>
  <si>
    <t>.1.12</t>
  </si>
  <si>
    <t xml:space="preserve">Техническое обслуживание и ремонт вентиляционных каналов </t>
  </si>
  <si>
    <t>.1.13</t>
  </si>
  <si>
    <t>Техническое обслуживание и текущий ремонт лифта</t>
  </si>
  <si>
    <t>.1.14</t>
  </si>
  <si>
    <t xml:space="preserve">СОИ ХВС  </t>
  </si>
  <si>
    <t>Исходя из объема потребления коммунальных ресурсов, определяемого по показаниям ОДПУ, по тарифам, установленным органами государственной власти субъектов РФ</t>
  </si>
  <si>
    <t>.1.15</t>
  </si>
  <si>
    <t xml:space="preserve">СОИ ГВС  </t>
  </si>
  <si>
    <t>.1.16</t>
  </si>
  <si>
    <t xml:space="preserve">СОИ электроснабжение    </t>
  </si>
  <si>
    <t>2.</t>
  </si>
  <si>
    <t>Размер надбавки за выполнение минимального перечня работ/услуг, определенного индивидуально для МКД  исходя из его технической оснащенности/благоустройства и НЕ включённых в тарифы, принятые органом местного самоуправления:</t>
  </si>
  <si>
    <r>
      <rPr>
        <sz val="9"/>
        <color rgb="FF000000"/>
        <rFont val="Times New Roman"/>
        <charset val="204"/>
      </rPr>
      <t>2.1.</t>
    </r>
    <r>
      <rPr>
        <sz val="7"/>
        <color rgb="FF000000"/>
        <rFont val="Times New Roman"/>
        <charset val="204"/>
      </rPr>
      <t xml:space="preserve">   </t>
    </r>
    <r>
      <rPr>
        <sz val="9"/>
        <color rgb="FF000000"/>
        <rFont val="Times New Roman"/>
        <charset val="204"/>
      </rPr>
      <t> </t>
    </r>
  </si>
  <si>
    <t>Техническое обслуживание системы АСКУЭ</t>
  </si>
  <si>
    <r>
      <rPr>
        <sz val="9"/>
        <color rgb="FF000000"/>
        <rFont val="Times New Roman"/>
        <charset val="204"/>
      </rPr>
      <t>2.2.</t>
    </r>
    <r>
      <rPr>
        <sz val="7"/>
        <color rgb="FF000000"/>
        <rFont val="Times New Roman"/>
        <charset val="204"/>
      </rPr>
      <t xml:space="preserve">   </t>
    </r>
    <r>
      <rPr>
        <sz val="9"/>
        <color rgb="FF000000"/>
        <rFont val="Times New Roman"/>
        <charset val="204"/>
      </rPr>
      <t> </t>
    </r>
  </si>
  <si>
    <t>Техническое обслуживание домофона</t>
  </si>
  <si>
    <r>
      <rPr>
        <sz val="9"/>
        <color rgb="FF000000"/>
        <rFont val="Times New Roman"/>
        <charset val="204"/>
      </rPr>
      <t>2.3.</t>
    </r>
    <r>
      <rPr>
        <sz val="7"/>
        <color rgb="FF000000"/>
        <rFont val="Times New Roman"/>
        <charset val="204"/>
      </rPr>
      <t xml:space="preserve">   </t>
    </r>
    <r>
      <rPr>
        <sz val="9"/>
        <color rgb="FF000000"/>
        <rFont val="Times New Roman"/>
        <charset val="204"/>
      </rPr>
      <t> </t>
    </r>
  </si>
  <si>
    <t>Содержание контейнерных площадок</t>
  </si>
  <si>
    <r>
      <rPr>
        <sz val="9"/>
        <color rgb="FF000000"/>
        <rFont val="Times New Roman"/>
        <charset val="204"/>
      </rPr>
      <t>2.4.</t>
    </r>
    <r>
      <rPr>
        <sz val="7"/>
        <color rgb="FF000000"/>
        <rFont val="Times New Roman"/>
        <charset val="204"/>
      </rPr>
      <t xml:space="preserve">   </t>
    </r>
    <r>
      <rPr>
        <sz val="9"/>
        <color rgb="FF000000"/>
        <rFont val="Times New Roman"/>
        <charset val="204"/>
      </rPr>
      <t> </t>
    </r>
  </si>
  <si>
    <t>Видеонаблюдение</t>
  </si>
  <si>
    <r>
      <rPr>
        <sz val="9"/>
        <color rgb="FF000000"/>
        <rFont val="Times New Roman"/>
        <charset val="204"/>
      </rPr>
      <t>2.5.</t>
    </r>
    <r>
      <rPr>
        <sz val="7"/>
        <color rgb="FF000000"/>
        <rFont val="Times New Roman"/>
        <charset val="204"/>
      </rPr>
      <t xml:space="preserve">   </t>
    </r>
    <r>
      <rPr>
        <sz val="9"/>
        <color rgb="FF000000"/>
        <rFont val="Times New Roman"/>
        <charset val="204"/>
      </rPr>
      <t> </t>
    </r>
  </si>
  <si>
    <t>Техническое обслуживание системы автополива</t>
  </si>
  <si>
    <r>
      <rPr>
        <sz val="9"/>
        <color rgb="FF000000"/>
        <rFont val="Times New Roman"/>
        <charset val="204"/>
      </rPr>
      <t>2.6.</t>
    </r>
    <r>
      <rPr>
        <sz val="7"/>
        <color rgb="FF000000"/>
        <rFont val="Times New Roman"/>
        <charset val="204"/>
      </rPr>
      <t xml:space="preserve">   </t>
    </r>
    <r>
      <rPr>
        <sz val="9"/>
        <color rgb="FF000000"/>
        <rFont val="Times New Roman"/>
        <charset val="204"/>
      </rPr>
      <t> </t>
    </r>
  </si>
  <si>
    <t>Обслуживание распашных и откатных ворот,распашных дверей в подъезд</t>
  </si>
  <si>
    <r>
      <rPr>
        <sz val="9"/>
        <color rgb="FF000000"/>
        <rFont val="Times New Roman"/>
        <charset val="204"/>
      </rPr>
      <t>2.7.</t>
    </r>
    <r>
      <rPr>
        <sz val="7"/>
        <color rgb="FF000000"/>
        <rFont val="Times New Roman"/>
        <charset val="204"/>
      </rPr>
      <t xml:space="preserve">   </t>
    </r>
    <r>
      <rPr>
        <sz val="9"/>
        <color rgb="FF000000"/>
        <rFont val="Times New Roman"/>
        <charset val="204"/>
      </rPr>
      <t> </t>
    </r>
  </si>
  <si>
    <t>Комплексный уход за зелеными насаждениями, газоном (обрезка, подкормка, прополка, обработка от вредителей, подготовка к зимнему периоду, рыхление,озеленение территории)</t>
  </si>
  <si>
    <r>
      <rPr>
        <sz val="9"/>
        <color rgb="FF000000"/>
        <rFont val="Times New Roman"/>
        <charset val="204"/>
      </rPr>
      <t>2.8.</t>
    </r>
    <r>
      <rPr>
        <sz val="7"/>
        <color rgb="FF000000"/>
        <rFont val="Times New Roman"/>
        <charset val="204"/>
      </rPr>
      <t xml:space="preserve">   </t>
    </r>
    <r>
      <rPr>
        <sz val="9"/>
        <color rgb="FF000000"/>
        <rFont val="Times New Roman"/>
        <charset val="204"/>
      </rPr>
      <t> </t>
    </r>
  </si>
  <si>
    <t>Услуги по уходу за ковровыми покрытиями в МОП в осенне-весенний период</t>
  </si>
  <si>
    <r>
      <rPr>
        <sz val="9"/>
        <color rgb="FF000000"/>
        <rFont val="Times New Roman"/>
        <charset val="204"/>
      </rPr>
      <t>2.9.</t>
    </r>
    <r>
      <rPr>
        <sz val="7"/>
        <color rgb="FF000000"/>
        <rFont val="Times New Roman"/>
        <charset val="204"/>
      </rPr>
      <t xml:space="preserve">   </t>
    </r>
    <r>
      <rPr>
        <sz val="9"/>
        <color rgb="FF000000"/>
        <rFont val="Times New Roman"/>
        <charset val="204"/>
      </rPr>
      <t> </t>
    </r>
  </si>
  <si>
    <t>Содержание и восстановлениие покрытий спортивных и детских площадок</t>
  </si>
  <si>
    <r>
      <rPr>
        <sz val="9"/>
        <color rgb="FF000000"/>
        <rFont val="Times New Roman"/>
        <charset val="204"/>
      </rPr>
      <t>2.10</t>
    </r>
    <r>
      <rPr>
        <sz val="7"/>
        <color rgb="FF000000"/>
        <rFont val="Times New Roman"/>
        <charset val="204"/>
      </rPr>
      <t>.  </t>
    </r>
    <r>
      <rPr>
        <sz val="9"/>
        <color rgb="FF000000"/>
        <rFont val="Times New Roman"/>
        <charset val="204"/>
      </rPr>
      <t xml:space="preserve">  </t>
    </r>
  </si>
  <si>
    <t>Содержание и восстановлениие МАФов, ограждений, снарядов на спортивных и детских площадках</t>
  </si>
  <si>
    <r>
      <rPr>
        <sz val="9"/>
        <color rgb="FF000000"/>
        <rFont val="Times New Roman"/>
        <charset val="204"/>
      </rPr>
      <t>2.11</t>
    </r>
    <r>
      <rPr>
        <sz val="7"/>
        <color rgb="FF000000"/>
        <rFont val="Times New Roman"/>
        <charset val="204"/>
      </rPr>
      <t>.  </t>
    </r>
    <r>
      <rPr>
        <sz val="9"/>
        <color rgb="FF000000"/>
        <rFont val="Times New Roman"/>
        <charset val="204"/>
      </rPr>
      <t xml:space="preserve">  </t>
    </r>
  </si>
  <si>
    <t>Обслуживание электрооборудования(датчики движения,светильники)</t>
  </si>
  <si>
    <r>
      <rPr>
        <sz val="9"/>
        <color rgb="FF000000"/>
        <rFont val="Times New Roman"/>
        <charset val="204"/>
      </rPr>
      <t>2.12</t>
    </r>
    <r>
      <rPr>
        <sz val="7"/>
        <color rgb="FF000000"/>
        <rFont val="Times New Roman"/>
        <charset val="204"/>
      </rPr>
      <t>.  </t>
    </r>
    <r>
      <rPr>
        <sz val="9"/>
        <color rgb="FF000000"/>
        <rFont val="Times New Roman"/>
        <charset val="204"/>
      </rPr>
      <t xml:space="preserve">  </t>
    </r>
  </si>
  <si>
    <t>Нанесение и восстановление дорожной разметки, полусфер, искусственных дорожных неровностей</t>
  </si>
  <si>
    <r>
      <rPr>
        <b/>
        <sz val="9"/>
        <color rgb="FF000000"/>
        <rFont val="Times New Roman"/>
        <charset val="204"/>
      </rPr>
      <t>3.</t>
    </r>
    <r>
      <rPr>
        <b/>
        <sz val="7"/>
        <color rgb="FF000000"/>
        <rFont val="Times New Roman"/>
        <charset val="204"/>
      </rPr>
      <t xml:space="preserve">        </t>
    </r>
    <r>
      <rPr>
        <b/>
        <sz val="9"/>
        <color rgb="FF000000"/>
        <rFont val="Times New Roman"/>
        <charset val="204"/>
      </rPr>
      <t> </t>
    </r>
  </si>
  <si>
    <t>Кратность работ и услуг (по уборке мест общего пользования, уборке придомовой территории, скорость обработки заявок/обращений</t>
  </si>
  <si>
    <t>ИТОГО по содержанию жилого/нежилого помещения (с увеличением на сумму фактически понесенных затрат по вывозу снега соразмерно доле каждого собственника в праве общей собственности в многоквартирном доме и на сумму расходов КР на СОИ )</t>
  </si>
  <si>
    <t xml:space="preserve"> руб./кв.м.</t>
  </si>
  <si>
    <t>Дополнительные услуги</t>
  </si>
  <si>
    <t>Наименование услуги</t>
  </si>
  <si>
    <t>Тариф (порядок определения стоимости) работ, услуг, руб</t>
  </si>
  <si>
    <t>Охрана (консьерж)</t>
  </si>
  <si>
    <t>Вывоз снега</t>
  </si>
  <si>
    <t>Тариф увеличивается на сумму фактически понесенных затрат по вывозу снега соразмерно доле каждого собственника в праве общей собственности в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</si>
</sst>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\ _₽"/>
    <numFmt numFmtId="165" formatCode="0.00_ "/>
    <numFmt numFmtId="166" formatCode="dd\.mmm"/>
    <numFmt numFmtId="167" formatCode="dd\.mm\.yyyy"/>
  </numFmts>
  <fonts count="15">
    <font>
      <sz val="11"/>
      <color theme="1"/>
      <name val="Calibri"/>
      <charset val="134"/>
      <scheme val="minor"/>
    </font>
    <font>
      <b/>
      <sz val="9"/>
      <color theme="1"/>
      <name val="Times New Roman"/>
      <charset val="204"/>
    </font>
    <font>
      <sz val="11"/>
      <color theme="1"/>
      <name val="Times New Roman"/>
      <charset val="204"/>
    </font>
    <font>
      <sz val="9"/>
      <color rgb="FF000000"/>
      <name val="Times New Roman"/>
      <charset val="204"/>
    </font>
    <font>
      <sz val="9"/>
      <color theme="1"/>
      <name val="Times New Roman"/>
      <charset val="204"/>
    </font>
    <font>
      <sz val="9"/>
      <color theme="1"/>
      <name val="Times New Roman"/>
      <charset val="134"/>
    </font>
    <font>
      <sz val="8"/>
      <color theme="1"/>
      <name val="Times New Roman"/>
      <charset val="204"/>
    </font>
    <font>
      <b/>
      <sz val="9"/>
      <color rgb="FF000000"/>
      <name val="Times New Roman"/>
      <charset val="204"/>
    </font>
    <font>
      <b/>
      <sz val="10"/>
      <color theme="1"/>
      <name val="Times New Roman"/>
      <charset val="204"/>
    </font>
    <font>
      <b/>
      <sz val="11"/>
      <color theme="1"/>
      <name val="Calibri"/>
      <charset val="134"/>
      <scheme val="minor"/>
    </font>
    <font>
      <sz val="9"/>
      <color rgb="FFFF0000"/>
      <name val="Times New Roman"/>
      <charset val="204"/>
    </font>
    <font>
      <sz val="10"/>
      <color theme="1"/>
      <name val="Times New Roman"/>
      <charset val="204"/>
    </font>
    <font>
      <sz val="14"/>
      <color theme="1"/>
      <name val="Times New Roman"/>
      <charset val="204"/>
    </font>
    <font>
      <sz val="7"/>
      <color rgb="FF000000"/>
      <name val="Times New Roman"/>
      <charset val="204"/>
    </font>
    <font>
      <b/>
      <sz val="7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167" fontId="3" fillId="0" borderId="11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9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5" fontId="0" fillId="0" borderId="0" xfId="0" applyNumberFormat="1" applyAlignment="1">
      <alignment wrapText="1"/>
    </xf>
    <xf numFmtId="166" fontId="3" fillId="0" borderId="8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0" fillId="2" borderId="18" xfId="0" applyFill="1" applyBorder="1" applyAlignment="1">
      <alignment horizontal="left" wrapText="1"/>
    </xf>
    <xf numFmtId="0" fontId="8" fillId="2" borderId="18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wrapText="1"/>
    </xf>
    <xf numFmtId="0" fontId="9" fillId="0" borderId="21" xfId="0" applyFont="1" applyBorder="1" applyAlignment="1">
      <alignment horizontal="center" wrapText="1"/>
    </xf>
    <xf numFmtId="0" fontId="8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5" fillId="0" borderId="16" xfId="0" applyFont="1" applyBorder="1" applyAlignment="1">
      <alignment wrapText="1"/>
    </xf>
    <xf numFmtId="164" fontId="4" fillId="0" borderId="10" xfId="0" applyNumberFormat="1" applyFont="1" applyFill="1" applyBorder="1" applyAlignment="1">
      <alignment horizontal="center" wrapText="1"/>
    </xf>
    <xf numFmtId="164" fontId="4" fillId="0" borderId="8" xfId="0" applyNumberFormat="1" applyFont="1" applyFill="1" applyBorder="1" applyAlignment="1">
      <alignment horizontal="center" wrapText="1"/>
    </xf>
    <xf numFmtId="164" fontId="4" fillId="0" borderId="11" xfId="0" applyNumberFormat="1" applyFont="1" applyFill="1" applyBorder="1" applyAlignment="1">
      <alignment horizontal="center" wrapText="1"/>
    </xf>
    <xf numFmtId="165" fontId="4" fillId="0" borderId="10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1"/>
  <sheetViews>
    <sheetView tabSelected="1" zoomScale="80" zoomScaleNormal="80" workbookViewId="0">
      <selection activeCell="E6" sqref="E6"/>
    </sheetView>
  </sheetViews>
  <sheetFormatPr defaultRowHeight="15"/>
  <cols>
    <col min="1" max="1" width="22" style="44" customWidth="1"/>
    <col min="2" max="2" width="43" style="44" customWidth="1"/>
    <col min="3" max="3" width="26.5703125" style="44" customWidth="1"/>
    <col min="4" max="4" width="27.28515625" style="44" customWidth="1"/>
    <col min="5" max="16384" width="9.140625" style="44"/>
  </cols>
  <sheetData>
    <row r="2" spans="1:5" ht="24.75">
      <c r="A2" s="1" t="s">
        <v>0</v>
      </c>
      <c r="B2" s="2" t="s">
        <v>1</v>
      </c>
      <c r="C2" s="3" t="s">
        <v>2</v>
      </c>
      <c r="D2" s="3" t="s">
        <v>3</v>
      </c>
    </row>
    <row r="3" spans="1:5">
      <c r="A3" s="4" t="s">
        <v>4</v>
      </c>
      <c r="B3" s="5"/>
      <c r="C3" s="6"/>
      <c r="D3" s="6"/>
    </row>
    <row r="4" spans="1:5" ht="123.75">
      <c r="A4" s="7" t="s">
        <v>5</v>
      </c>
      <c r="B4" s="8" t="s">
        <v>6</v>
      </c>
      <c r="C4" s="9"/>
      <c r="D4" s="10">
        <f>SUM(D5:D17)</f>
        <v>29.819999999999993</v>
      </c>
      <c r="E4" s="45"/>
    </row>
    <row r="5" spans="1:5">
      <c r="A5" s="46" t="s">
        <v>7</v>
      </c>
      <c r="B5" s="11" t="s">
        <v>8</v>
      </c>
      <c r="C5" s="12" t="s">
        <v>9</v>
      </c>
      <c r="D5" s="57">
        <v>2.67</v>
      </c>
    </row>
    <row r="6" spans="1:5">
      <c r="A6" s="13" t="s">
        <v>10</v>
      </c>
      <c r="B6" s="17" t="s">
        <v>11</v>
      </c>
      <c r="C6" s="14" t="s">
        <v>9</v>
      </c>
      <c r="D6" s="58">
        <v>1.4</v>
      </c>
    </row>
    <row r="7" spans="1:5">
      <c r="A7" s="46" t="s">
        <v>12</v>
      </c>
      <c r="B7" s="15" t="s">
        <v>13</v>
      </c>
      <c r="C7" s="16" t="s">
        <v>9</v>
      </c>
      <c r="D7" s="59">
        <v>0.19</v>
      </c>
    </row>
    <row r="8" spans="1:5">
      <c r="A8" s="13" t="s">
        <v>14</v>
      </c>
      <c r="B8" s="47" t="s">
        <v>15</v>
      </c>
      <c r="C8" s="16" t="s">
        <v>9</v>
      </c>
      <c r="D8" s="59">
        <v>6.17</v>
      </c>
    </row>
    <row r="9" spans="1:5">
      <c r="A9" s="46" t="s">
        <v>16</v>
      </c>
      <c r="B9" s="15" t="s">
        <v>17</v>
      </c>
      <c r="C9" s="16" t="s">
        <v>9</v>
      </c>
      <c r="D9" s="59">
        <v>4.6399999999999997</v>
      </c>
    </row>
    <row r="10" spans="1:5" ht="36.75">
      <c r="A10" s="13" t="s">
        <v>18</v>
      </c>
      <c r="B10" s="17" t="s">
        <v>19</v>
      </c>
      <c r="C10" s="16" t="s">
        <v>9</v>
      </c>
      <c r="D10" s="59">
        <v>0.08</v>
      </c>
    </row>
    <row r="11" spans="1:5" ht="24">
      <c r="A11" s="46" t="s">
        <v>20</v>
      </c>
      <c r="B11" s="15" t="s">
        <v>21</v>
      </c>
      <c r="C11" s="16" t="s">
        <v>9</v>
      </c>
      <c r="D11" s="59">
        <v>2.39</v>
      </c>
    </row>
    <row r="12" spans="1:5" ht="72">
      <c r="A12" s="13" t="s">
        <v>22</v>
      </c>
      <c r="B12" s="15" t="s">
        <v>23</v>
      </c>
      <c r="C12" s="16" t="s">
        <v>9</v>
      </c>
      <c r="D12" s="59">
        <v>4.76</v>
      </c>
    </row>
    <row r="13" spans="1:5" ht="60">
      <c r="A13" s="46" t="s">
        <v>24</v>
      </c>
      <c r="B13" s="15" t="s">
        <v>25</v>
      </c>
      <c r="C13" s="16" t="s">
        <v>9</v>
      </c>
      <c r="D13" s="59">
        <v>3.15</v>
      </c>
    </row>
    <row r="14" spans="1:5" ht="36">
      <c r="A14" s="13" t="s">
        <v>26</v>
      </c>
      <c r="B14" s="15" t="s">
        <v>27</v>
      </c>
      <c r="C14" s="16" t="s">
        <v>9</v>
      </c>
      <c r="D14" s="59">
        <v>0.11</v>
      </c>
    </row>
    <row r="15" spans="1:5" ht="36">
      <c r="A15" s="46" t="s">
        <v>28</v>
      </c>
      <c r="B15" s="15" t="s">
        <v>29</v>
      </c>
      <c r="C15" s="16" t="s">
        <v>9</v>
      </c>
      <c r="D15" s="59">
        <v>0.99</v>
      </c>
    </row>
    <row r="16" spans="1:5" ht="24">
      <c r="A16" s="13" t="s">
        <v>30</v>
      </c>
      <c r="B16" s="15" t="s">
        <v>31</v>
      </c>
      <c r="C16" s="16" t="s">
        <v>9</v>
      </c>
      <c r="D16" s="59">
        <v>0.09</v>
      </c>
    </row>
    <row r="17" spans="1:4">
      <c r="A17" s="46" t="s">
        <v>32</v>
      </c>
      <c r="B17" s="15" t="s">
        <v>33</v>
      </c>
      <c r="C17" s="16" t="s">
        <v>9</v>
      </c>
      <c r="D17" s="59">
        <v>3.18</v>
      </c>
    </row>
    <row r="18" spans="1:4" ht="67.5">
      <c r="A18" s="13" t="s">
        <v>34</v>
      </c>
      <c r="B18" s="48" t="s">
        <v>35</v>
      </c>
      <c r="C18" s="16" t="s">
        <v>9</v>
      </c>
      <c r="D18" s="18" t="s">
        <v>36</v>
      </c>
    </row>
    <row r="19" spans="1:4">
      <c r="A19" s="46" t="s">
        <v>37</v>
      </c>
      <c r="B19" s="48" t="s">
        <v>38</v>
      </c>
      <c r="C19" s="16" t="s">
        <v>9</v>
      </c>
      <c r="D19" s="19"/>
    </row>
    <row r="20" spans="1:4">
      <c r="A20" s="13" t="s">
        <v>39</v>
      </c>
      <c r="B20" s="49" t="s">
        <v>40</v>
      </c>
      <c r="C20" s="20" t="s">
        <v>9</v>
      </c>
      <c r="D20" s="21"/>
    </row>
    <row r="21" spans="1:4" ht="60">
      <c r="A21" s="22" t="s">
        <v>41</v>
      </c>
      <c r="B21" s="23" t="s">
        <v>42</v>
      </c>
      <c r="C21" s="24"/>
      <c r="D21" s="25">
        <f>SUM(D22:D33)</f>
        <v>7.76</v>
      </c>
    </row>
    <row r="22" spans="1:4">
      <c r="A22" s="26" t="s">
        <v>43</v>
      </c>
      <c r="B22" s="11" t="s">
        <v>44</v>
      </c>
      <c r="C22" s="12" t="s">
        <v>9</v>
      </c>
      <c r="D22" s="60">
        <v>0.8</v>
      </c>
    </row>
    <row r="23" spans="1:4">
      <c r="A23" s="27" t="s">
        <v>45</v>
      </c>
      <c r="B23" s="15" t="s">
        <v>46</v>
      </c>
      <c r="C23" s="16" t="s">
        <v>9</v>
      </c>
      <c r="D23" s="61">
        <v>1.7</v>
      </c>
    </row>
    <row r="24" spans="1:4">
      <c r="A24" s="28" t="s">
        <v>47</v>
      </c>
      <c r="B24" s="15" t="s">
        <v>48</v>
      </c>
      <c r="C24" s="16" t="s">
        <v>9</v>
      </c>
      <c r="D24" s="61">
        <v>0.31</v>
      </c>
    </row>
    <row r="25" spans="1:4">
      <c r="A25" s="27" t="s">
        <v>49</v>
      </c>
      <c r="B25" s="15" t="s">
        <v>50</v>
      </c>
      <c r="C25" s="16" t="s">
        <v>9</v>
      </c>
      <c r="D25" s="61">
        <v>0.9</v>
      </c>
    </row>
    <row r="26" spans="1:4">
      <c r="A26" s="28" t="s">
        <v>51</v>
      </c>
      <c r="B26" s="15" t="s">
        <v>52</v>
      </c>
      <c r="C26" s="16" t="s">
        <v>9</v>
      </c>
      <c r="D26" s="61">
        <v>0.2</v>
      </c>
    </row>
    <row r="27" spans="1:4" ht="24">
      <c r="A27" s="27" t="s">
        <v>53</v>
      </c>
      <c r="B27" s="15" t="s">
        <v>54</v>
      </c>
      <c r="C27" s="16" t="s">
        <v>9</v>
      </c>
      <c r="D27" s="61">
        <v>0.2</v>
      </c>
    </row>
    <row r="28" spans="1:4" ht="48">
      <c r="A28" s="28" t="s">
        <v>55</v>
      </c>
      <c r="B28" s="15" t="s">
        <v>56</v>
      </c>
      <c r="C28" s="16" t="s">
        <v>9</v>
      </c>
      <c r="D28" s="61">
        <v>2.75</v>
      </c>
    </row>
    <row r="29" spans="1:4" ht="24">
      <c r="A29" s="27" t="s">
        <v>57</v>
      </c>
      <c r="B29" s="15" t="s">
        <v>58</v>
      </c>
      <c r="C29" s="16" t="s">
        <v>9</v>
      </c>
      <c r="D29" s="61">
        <v>0.25</v>
      </c>
    </row>
    <row r="30" spans="1:4" ht="24">
      <c r="A30" s="28" t="s">
        <v>59</v>
      </c>
      <c r="B30" s="15" t="s">
        <v>60</v>
      </c>
      <c r="C30" s="16" t="s">
        <v>9</v>
      </c>
      <c r="D30" s="61">
        <v>0.1</v>
      </c>
    </row>
    <row r="31" spans="1:4" ht="24">
      <c r="A31" s="27" t="s">
        <v>61</v>
      </c>
      <c r="B31" s="15" t="s">
        <v>62</v>
      </c>
      <c r="C31" s="16" t="s">
        <v>9</v>
      </c>
      <c r="D31" s="61">
        <v>0.1</v>
      </c>
    </row>
    <row r="32" spans="1:4" ht="24">
      <c r="A32" s="28" t="s">
        <v>63</v>
      </c>
      <c r="B32" s="15" t="s">
        <v>64</v>
      </c>
      <c r="C32" s="16" t="s">
        <v>9</v>
      </c>
      <c r="D32" s="61">
        <v>0.25</v>
      </c>
    </row>
    <row r="33" spans="1:4" ht="24">
      <c r="A33" s="29" t="s">
        <v>65</v>
      </c>
      <c r="B33" s="30" t="s">
        <v>66</v>
      </c>
      <c r="C33" s="20" t="s">
        <v>9</v>
      </c>
      <c r="D33" s="62">
        <v>0.2</v>
      </c>
    </row>
    <row r="34" spans="1:4" ht="36">
      <c r="A34" s="31" t="s">
        <v>67</v>
      </c>
      <c r="B34" s="24" t="s">
        <v>68</v>
      </c>
      <c r="C34" s="32" t="s">
        <v>9</v>
      </c>
      <c r="D34" s="33">
        <v>5</v>
      </c>
    </row>
    <row r="35" spans="1:4" ht="72">
      <c r="A35" s="4"/>
      <c r="B35" s="5" t="s">
        <v>69</v>
      </c>
      <c r="C35" s="34" t="s">
        <v>70</v>
      </c>
      <c r="D35" s="35">
        <f>D4+D21+D34</f>
        <v>42.579999999999991</v>
      </c>
    </row>
    <row r="39" spans="1:4">
      <c r="A39" s="50"/>
      <c r="B39" s="51" t="s">
        <v>71</v>
      </c>
      <c r="C39" s="52"/>
      <c r="D39" s="52"/>
    </row>
    <row r="40" spans="1:4" ht="25.5">
      <c r="A40" s="36" t="s">
        <v>0</v>
      </c>
      <c r="B40" s="37" t="s">
        <v>72</v>
      </c>
      <c r="C40" s="37" t="s">
        <v>2</v>
      </c>
      <c r="D40" s="38" t="s">
        <v>73</v>
      </c>
    </row>
    <row r="41" spans="1:4">
      <c r="A41" s="39" t="s">
        <v>4</v>
      </c>
      <c r="B41" s="40"/>
      <c r="C41" s="40"/>
      <c r="D41" s="41"/>
    </row>
    <row r="42" spans="1:4">
      <c r="A42" s="39" t="s">
        <v>5</v>
      </c>
      <c r="B42" s="42" t="s">
        <v>74</v>
      </c>
      <c r="C42" s="42" t="s">
        <v>9</v>
      </c>
      <c r="D42" s="53">
        <v>3.56</v>
      </c>
    </row>
    <row r="43" spans="1:4" ht="76.5">
      <c r="A43" s="54" t="s">
        <v>41</v>
      </c>
      <c r="B43" s="55" t="s">
        <v>75</v>
      </c>
      <c r="C43" s="56" t="s">
        <v>9</v>
      </c>
      <c r="D43" s="43" t="s">
        <v>76</v>
      </c>
    </row>
    <row r="50" spans="1:3">
      <c r="A50" s="63"/>
      <c r="B50" s="63"/>
      <c r="C50" s="63"/>
    </row>
    <row r="51" spans="1:3">
      <c r="A51" s="63"/>
      <c r="B51" s="63"/>
      <c r="C51" s="63"/>
    </row>
    <row r="52" spans="1:3">
      <c r="A52" s="63"/>
      <c r="B52" s="64"/>
      <c r="C52" s="63"/>
    </row>
    <row r="53" spans="1:3">
      <c r="A53" s="63"/>
      <c r="B53" s="64"/>
      <c r="C53" s="63"/>
    </row>
    <row r="54" spans="1:3">
      <c r="A54" s="63"/>
      <c r="B54" s="64"/>
      <c r="C54" s="63"/>
    </row>
    <row r="55" spans="1:3">
      <c r="A55" s="63"/>
      <c r="B55" s="65"/>
      <c r="C55" s="63"/>
    </row>
    <row r="56" spans="1:3">
      <c r="A56" s="63"/>
      <c r="B56" s="64"/>
      <c r="C56" s="63"/>
    </row>
    <row r="57" spans="1:3">
      <c r="A57" s="63"/>
      <c r="B57" s="64"/>
      <c r="C57" s="63"/>
    </row>
    <row r="58" spans="1:3">
      <c r="A58" s="63"/>
      <c r="B58" s="64"/>
      <c r="C58" s="63"/>
    </row>
    <row r="59" spans="1:3">
      <c r="A59" s="63"/>
      <c r="B59" s="64"/>
      <c r="C59" s="63"/>
    </row>
    <row r="60" spans="1:3">
      <c r="A60" s="63"/>
      <c r="B60" s="64"/>
      <c r="C60" s="63"/>
    </row>
    <row r="61" spans="1:3">
      <c r="A61" s="63"/>
      <c r="B61" s="64"/>
      <c r="C61" s="63"/>
    </row>
    <row r="62" spans="1:3">
      <c r="A62" s="63"/>
      <c r="B62" s="64"/>
      <c r="C62" s="63"/>
    </row>
    <row r="63" spans="1:3">
      <c r="A63" s="63"/>
      <c r="B63" s="64"/>
      <c r="C63" s="63"/>
    </row>
    <row r="64" spans="1:3">
      <c r="A64" s="63"/>
      <c r="B64" s="64"/>
      <c r="C64" s="63"/>
    </row>
    <row r="65" spans="1:3">
      <c r="A65" s="63"/>
      <c r="B65" s="64"/>
      <c r="C65" s="63"/>
    </row>
    <row r="66" spans="1:3">
      <c r="A66" s="63"/>
      <c r="B66" s="64"/>
      <c r="C66" s="63"/>
    </row>
    <row r="67" spans="1:3">
      <c r="A67" s="63"/>
      <c r="B67" s="66"/>
      <c r="C67" s="63"/>
    </row>
    <row r="68" spans="1:3">
      <c r="A68" s="63"/>
      <c r="B68" s="66"/>
      <c r="C68" s="63"/>
    </row>
    <row r="69" spans="1:3">
      <c r="A69" s="63"/>
      <c r="B69" s="66"/>
      <c r="C69" s="63"/>
    </row>
    <row r="70" spans="1:3">
      <c r="A70" s="63"/>
      <c r="B70" s="64"/>
      <c r="C70" s="63"/>
    </row>
    <row r="71" spans="1:3">
      <c r="A71" s="63"/>
      <c r="B71" s="64"/>
      <c r="C71" s="63"/>
    </row>
    <row r="72" spans="1:3">
      <c r="A72" s="63"/>
      <c r="B72" s="64"/>
      <c r="C72" s="63"/>
    </row>
    <row r="73" spans="1:3">
      <c r="A73" s="63"/>
      <c r="B73" s="64"/>
      <c r="C73" s="63"/>
    </row>
    <row r="74" spans="1:3">
      <c r="A74" s="63"/>
      <c r="B74" s="64"/>
      <c r="C74" s="63"/>
    </row>
    <row r="75" spans="1:3">
      <c r="A75" s="63"/>
      <c r="B75" s="64"/>
      <c r="C75" s="63"/>
    </row>
    <row r="76" spans="1:3">
      <c r="A76" s="63"/>
      <c r="B76" s="64"/>
      <c r="C76" s="63"/>
    </row>
    <row r="77" spans="1:3">
      <c r="A77" s="63"/>
      <c r="B77" s="67"/>
      <c r="C77" s="63"/>
    </row>
    <row r="78" spans="1:3">
      <c r="A78" s="63"/>
      <c r="B78" s="67"/>
      <c r="C78" s="63"/>
    </row>
    <row r="79" spans="1:3">
      <c r="A79" s="63"/>
      <c r="B79" s="67"/>
      <c r="C79" s="63"/>
    </row>
    <row r="80" spans="1:3">
      <c r="A80" s="63"/>
      <c r="B80" s="68"/>
      <c r="C80" s="63"/>
    </row>
    <row r="81" spans="1:3">
      <c r="A81" s="63"/>
      <c r="B81" s="65"/>
      <c r="C81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Менделеева 156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Габдрахимова Асия Маратовна</dc:creator>
  <cp:lastModifiedBy>Антонова Кристина Сергеевна</cp:lastModifiedBy>
  <dcterms:created xsi:type="dcterms:W3CDTF">2015-06-05T18:19:00Z</dcterms:created>
  <dcterms:modified xsi:type="dcterms:W3CDTF">2023-10-16T08:55:08Z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C1EFF563C9924A6EB03F1B76085657B0_13</vt:lpwstr>
  </property>
  <property fmtid="{D5CDD505-2E9C-101B-9397-08002B2CF9AE}" pid="3" name="KSOProductBuildVer">
    <vt:lpwstr>1049-12.2.0.13215</vt:lpwstr>
  </property>
</Properties>
</file>